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4">
    <fill>
      <patternFill/>
    </fill>
    <fill>
      <patternFill patternType="gray125"/>
    </fill>
    <fill>
      <patternFill patternType="solid">
        <fgColor theme="7" tint="0.7999816888943144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1" pivotButton="0" quotePrefix="0" xfId="0"/>
    <xf numFmtId="0" fontId="0" fillId="2" borderId="1" applyProtection="1" pivotButton="0" quotePrefix="0" xfId="0">
      <protection locked="0" hidden="0"/>
    </xf>
    <xf numFmtId="0" fontId="0" fillId="2" borderId="4" applyProtection="1" pivotButton="0" quotePrefix="0" xfId="0">
      <protection locked="0" hidden="0"/>
    </xf>
    <xf numFmtId="0" fontId="0" fillId="0" borderId="5" pivotButton="0" quotePrefix="0" xfId="0"/>
    <xf numFmtId="0" fontId="0" fillId="0" borderId="6" pivotButton="0" quotePrefix="0" xfId="0"/>
    <xf numFmtId="0" fontId="0" fillId="2" borderId="6" applyProtection="1" pivotButton="0" quotePrefix="0" xfId="0">
      <protection locked="0" hidden="0"/>
    </xf>
    <xf numFmtId="0" fontId="0" fillId="0" borderId="8" pivotButton="0" quotePrefix="0" xfId="0"/>
    <xf numFmtId="0" fontId="0" fillId="0" borderId="10" pivotButton="0" quotePrefix="0" xfId="0"/>
    <xf numFmtId="0" fontId="0" fillId="2" borderId="11" applyProtection="1" pivotButton="0" quotePrefix="0" xfId="0">
      <protection locked="0" hidden="0"/>
    </xf>
    <xf numFmtId="0" fontId="0" fillId="0" borderId="4" pivotButton="0" quotePrefix="0" xfId="0"/>
    <xf numFmtId="0" fontId="0" fillId="3" borderId="6" pivotButton="0" quotePrefix="0" xfId="0"/>
    <xf numFmtId="0" fontId="0" fillId="0" borderId="13" applyAlignment="1" pivotButton="0" quotePrefix="0" xfId="0">
      <alignment horizontal="center"/>
    </xf>
    <xf numFmtId="0" fontId="0" fillId="0" borderId="14" applyAlignment="1" pivotButton="0" quotePrefix="0" xfId="0">
      <alignment horizontal="center"/>
    </xf>
    <xf numFmtId="0" fontId="0" fillId="0" borderId="15" applyAlignment="1" pivotButton="0" quotePrefix="0" xfId="0">
      <alignment horizontal="center"/>
    </xf>
    <xf numFmtId="1" fontId="0" fillId="2" borderId="6" applyProtection="1" pivotButton="0" quotePrefix="0" xfId="0">
      <protection locked="0" hidden="0"/>
    </xf>
    <xf numFmtId="1" fontId="0" fillId="2" borderId="7" applyProtection="1" pivotButton="0" quotePrefix="0" xfId="0">
      <protection locked="0" hidden="0"/>
    </xf>
    <xf numFmtId="1" fontId="0" fillId="2" borderId="1" applyProtection="1" pivotButton="0" quotePrefix="0" xfId="0">
      <protection locked="0" hidden="0"/>
    </xf>
    <xf numFmtId="1" fontId="0" fillId="2" borderId="9" applyProtection="1" pivotButton="0" quotePrefix="0" xfId="0">
      <protection locked="0" hidden="0"/>
    </xf>
    <xf numFmtId="1" fontId="0" fillId="2" borderId="11" applyProtection="1" pivotButton="0" quotePrefix="0" xfId="0">
      <protection locked="0" hidden="0"/>
    </xf>
    <xf numFmtId="1" fontId="0" fillId="2" borderId="12" applyProtection="1" pivotButton="0" quotePrefix="0" xfId="0">
      <protection locked="0" hidden="0"/>
    </xf>
    <xf numFmtId="1" fontId="0" fillId="2" borderId="4" applyProtection="1" pivotButton="0" quotePrefix="0" xfId="0">
      <protection locked="0" hidden="0"/>
    </xf>
    <xf numFmtId="1" fontId="0" fillId="2" borderId="16" applyProtection="1" pivotButton="0" quotePrefix="0" xfId="0">
      <protection locked="0" hidden="0"/>
    </xf>
    <xf numFmtId="14" fontId="0" fillId="2" borderId="1" applyProtection="1" pivotButton="0" quotePrefix="0" xfId="0">
      <protection locked="0" hidden="0"/>
    </xf>
    <xf numFmtId="49" fontId="0" fillId="2" borderId="1" applyProtection="1" pivotButton="0" quotePrefix="0" xfId="0">
      <protection locked="0" hidden="0"/>
    </xf>
    <xf numFmtId="2" fontId="0" fillId="2" borderId="6" applyProtection="1" pivotButton="0" quotePrefix="0" xfId="0">
      <protection locked="0" hidden="0"/>
    </xf>
    <xf numFmtId="2" fontId="0" fillId="2" borderId="1" applyProtection="1" pivotButton="0" quotePrefix="0" xfId="0">
      <protection locked="0" hidden="0"/>
    </xf>
    <xf numFmtId="2" fontId="0" fillId="2" borderId="11" applyProtection="1" pivotButton="0" quotePrefix="0" xfId="0">
      <protection locked="0" hidden="0"/>
    </xf>
    <xf numFmtId="2" fontId="0" fillId="2" borderId="4" applyProtection="1" pivotButton="0" quotePrefix="0" xfId="0">
      <protection locked="0" hidden="0"/>
    </xf>
    <xf numFmtId="0" fontId="0" fillId="2" borderId="18" applyProtection="1" pivotButton="0" quotePrefix="0" xfId="0">
      <protection locked="0" hidden="0"/>
    </xf>
    <xf numFmtId="1" fontId="0" fillId="2" borderId="18" applyProtection="1" pivotButton="0" quotePrefix="0" xfId="0">
      <protection locked="0" hidden="0"/>
    </xf>
    <xf numFmtId="2" fontId="0" fillId="2" borderId="18" applyProtection="1" pivotButton="0" quotePrefix="0" xfId="0">
      <protection locked="0" hidden="0"/>
    </xf>
    <xf numFmtId="1" fontId="0" fillId="2" borderId="19" applyProtection="1" pivotButton="0" quotePrefix="0" xfId="0">
      <protection locked="0" hidden="0"/>
    </xf>
    <xf numFmtId="0" fontId="0" fillId="2" borderId="6" applyAlignment="1" applyProtection="1" pivotButton="0" quotePrefix="0" xfId="0">
      <alignment wrapText="1"/>
      <protection locked="0" hidden="0"/>
    </xf>
    <xf numFmtId="0" fontId="0" fillId="2" borderId="1" applyAlignment="1" applyProtection="1" pivotButton="0" quotePrefix="0" xfId="0">
      <alignment wrapText="1"/>
      <protection locked="0" hidden="0"/>
    </xf>
    <xf numFmtId="0" fontId="0" fillId="2" borderId="11" applyAlignment="1" applyProtection="1" pivotButton="0" quotePrefix="0" xfId="0">
      <alignment wrapText="1"/>
      <protection locked="0" hidden="0"/>
    </xf>
    <xf numFmtId="0" fontId="0" fillId="2" borderId="4" applyAlignment="1" applyProtection="1" pivotButton="0" quotePrefix="0" xfId="0">
      <alignment wrapText="1"/>
      <protection locked="0" hidden="0"/>
    </xf>
    <xf numFmtId="0" fontId="0" fillId="2" borderId="18" applyAlignment="1" applyProtection="1" pivotButton="0" quotePrefix="0" xfId="0">
      <alignment wrapText="1"/>
      <protection locked="0" hidden="0"/>
    </xf>
    <xf numFmtId="0" fontId="0" fillId="2" borderId="2" applyProtection="1" pivotButton="0" quotePrefix="0" xfId="0">
      <protection locked="0" hidden="0"/>
    </xf>
    <xf numFmtId="0" fontId="0" fillId="2" borderId="17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  <xf numFmtId="0" fontId="0" fillId="0" borderId="17" applyProtection="1" pivotButton="0" quotePrefix="0" xfId="0">
      <protection locked="0" hidden="0"/>
    </xf>
  </cellXfs>
  <cellStyles count="1">
    <cellStyle name="Обычный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tabColor theme="7" tint="0.7999816888943144"/>
    <outlinePr summaryBelow="1" summaryRight="1"/>
    <pageSetUpPr/>
  </sheetPr>
  <dimension ref="A1:J20"/>
  <sheetViews>
    <sheetView showGridLines="0" showRowColHeaders="0" tabSelected="1" workbookViewId="0">
      <selection activeCell="A5" sqref="A5"/>
    </sheetView>
  </sheetViews>
  <sheetFormatPr baseColWidth="8" defaultRowHeight="15" outlineLevelCol="0"/>
  <cols>
    <col width="12.140625" customWidth="1" min="1" max="1"/>
    <col width="11.5703125" customWidth="1" min="2" max="2"/>
    <col width="8" customWidth="1" min="3" max="3"/>
    <col width="41.5703125" customWidth="1" min="4" max="4"/>
    <col width="10.140625" customWidth="1" min="5" max="5"/>
    <col width="13.42578125" customWidth="1" min="7" max="7"/>
    <col width="7.7109375" customWidth="1" min="8" max="8"/>
    <col width="7.85546875" customWidth="1" min="9" max="9"/>
    <col width="10.42578125" customWidth="1" min="10" max="10"/>
  </cols>
  <sheetData>
    <row r="1">
      <c r="A1" t="inlineStr">
        <is>
          <t>Школа</t>
        </is>
      </c>
      <c r="B1" s="2" t="inlineStr">
        <is>
          <t>МБОУ "Гимназия № 1"</t>
        </is>
      </c>
      <c r="C1" s="41" t="n"/>
      <c r="D1" s="40" t="n"/>
      <c r="E1" t="inlineStr">
        <is>
          <t>Отд./корп</t>
        </is>
      </c>
      <c r="F1" s="24" t="n"/>
      <c r="I1" t="inlineStr">
        <is>
          <t>День</t>
        </is>
      </c>
      <c r="J1" s="23" t="inlineStr">
        <is>
          <t>12.10.2026</t>
        </is>
      </c>
    </row>
    <row r="2" ht="7.5" customHeight="1" thickBot="1"/>
    <row r="3" ht="15.75" customHeight="1" thickBot="1">
      <c r="A3" s="12" t="inlineStr">
        <is>
          <t>Прием пищи</t>
        </is>
      </c>
      <c r="B3" s="13" t="inlineStr">
        <is>
          <t>Раздел</t>
        </is>
      </c>
      <c r="C3" s="13" t="inlineStr">
        <is>
          <t>№ рец.</t>
        </is>
      </c>
      <c r="D3" s="13" t="inlineStr">
        <is>
          <t>Блюдо</t>
        </is>
      </c>
      <c r="E3" s="13" t="inlineStr">
        <is>
          <t>Выход, г</t>
        </is>
      </c>
      <c r="F3" s="13" t="inlineStr">
        <is>
          <t>Цена</t>
        </is>
      </c>
      <c r="G3" s="13" t="inlineStr">
        <is>
          <t>Калорийность</t>
        </is>
      </c>
      <c r="H3" s="13" t="inlineStr">
        <is>
          <t>Белки</t>
        </is>
      </c>
      <c r="I3" s="13" t="inlineStr">
        <is>
          <t>Жиры</t>
        </is>
      </c>
      <c r="J3" s="14" t="inlineStr">
        <is>
          <t>Углеводы</t>
        </is>
      </c>
    </row>
    <row r="4">
      <c r="A4" s="4" t="inlineStr">
        <is>
          <t>Завтрак</t>
        </is>
      </c>
      <c r="B4" s="5" t="inlineStr">
        <is>
          <t>гор.блюдо</t>
        </is>
      </c>
      <c r="C4" s="6" t="inlineStr">
        <is>
          <t>54-1т-2020</t>
        </is>
      </c>
      <c r="D4" s="33" t="inlineStr">
        <is>
          <t>Запеканка из творога</t>
        </is>
      </c>
      <c r="E4" s="15" t="n">
        <v>180</v>
      </c>
      <c r="F4" s="25" t="n">
        <v>100.18</v>
      </c>
      <c r="G4" s="15" t="n">
        <v>241.23</v>
      </c>
      <c r="H4" s="15" t="n">
        <v>4.75</v>
      </c>
      <c r="I4" s="15" t="n">
        <v>1.95</v>
      </c>
      <c r="J4" s="16" t="n">
        <v>10.05</v>
      </c>
    </row>
    <row r="5">
      <c r="A5" s="7" t="n"/>
      <c r="B5" s="1" t="inlineStr">
        <is>
          <t>гор.напиток</t>
        </is>
      </c>
      <c r="C5" s="2" t="inlineStr">
        <is>
          <t>54-21гн-2020</t>
        </is>
      </c>
      <c r="D5" s="34" t="inlineStr">
        <is>
          <t>Какао с молоком</t>
        </is>
      </c>
      <c r="E5" s="17" t="n">
        <v>200</v>
      </c>
      <c r="F5" s="26" t="n">
        <v>24.95</v>
      </c>
      <c r="G5" s="17" t="n">
        <v>21.52</v>
      </c>
      <c r="H5" s="17" t="n">
        <v>4.6</v>
      </c>
      <c r="I5" s="17" t="n">
        <v>3.6</v>
      </c>
      <c r="J5" s="18" t="n">
        <v>12.6</v>
      </c>
    </row>
    <row r="6">
      <c r="A6" s="7" t="n"/>
      <c r="B6" s="1" t="inlineStr">
        <is>
          <t>хлеб</t>
        </is>
      </c>
      <c r="C6" s="2" t="n"/>
      <c r="D6" s="34" t="inlineStr">
        <is>
          <t xml:space="preserve">Хлеб ржаной </t>
        </is>
      </c>
      <c r="E6" s="17" t="n">
        <v>30</v>
      </c>
      <c r="F6" s="26" t="n">
        <v>3</v>
      </c>
      <c r="G6" s="17" t="n">
        <v>34.13</v>
      </c>
      <c r="H6" s="17" t="n">
        <v>1.33</v>
      </c>
      <c r="I6" s="17" t="n">
        <v>0.27</v>
      </c>
      <c r="J6" s="18" t="n">
        <v>6.67</v>
      </c>
    </row>
    <row r="7">
      <c r="A7" s="7" t="n"/>
      <c r="B7" s="2" t="inlineStr">
        <is>
          <t>Хлеб</t>
        </is>
      </c>
      <c r="C7" s="2" t="n"/>
      <c r="D7" s="34" t="inlineStr">
        <is>
          <t>Сыр твердых сортов в нарезке</t>
        </is>
      </c>
      <c r="E7" s="17" t="n">
        <v>20</v>
      </c>
      <c r="F7" s="26" t="n">
        <v>14.73</v>
      </c>
      <c r="G7" s="17" t="n">
        <v>71.73</v>
      </c>
      <c r="H7" s="17" t="n">
        <v>3.35</v>
      </c>
      <c r="I7" s="17" t="n">
        <v>4.87</v>
      </c>
      <c r="J7" s="18" t="n">
        <v>0</v>
      </c>
    </row>
    <row r="8" ht="15.75" customHeight="1" thickBot="1">
      <c r="A8" s="8" t="n"/>
      <c r="B8" s="9" t="n"/>
      <c r="C8" s="9" t="inlineStr">
        <is>
          <t>Пром.</t>
        </is>
      </c>
      <c r="D8" s="35" t="inlineStr">
        <is>
          <t>Хлеб пшеничный с маслом сливочным 30/10</t>
        </is>
      </c>
      <c r="E8" s="19" t="n">
        <v>40</v>
      </c>
      <c r="F8" s="27" t="n">
        <v>15.69</v>
      </c>
      <c r="G8" s="19" t="n">
        <v>106.4</v>
      </c>
      <c r="H8" s="19" t="n">
        <v>2.4</v>
      </c>
      <c r="I8" s="19" t="n">
        <v>7.4</v>
      </c>
      <c r="J8" s="20" t="n">
        <v>11.1</v>
      </c>
    </row>
    <row r="9">
      <c r="A9" s="4" t="inlineStr">
        <is>
          <t>Завтрак 2</t>
        </is>
      </c>
      <c r="B9" s="11" t="inlineStr">
        <is>
          <t>фрукты</t>
        </is>
      </c>
      <c r="C9" s="6" t="inlineStr">
        <is>
          <t>Пром.</t>
        </is>
      </c>
      <c r="D9" s="33" t="inlineStr">
        <is>
          <t>Фрукт (яблоко) ***</t>
        </is>
      </c>
      <c r="E9" s="15" t="n">
        <v>180</v>
      </c>
      <c r="F9" s="25" t="n">
        <v>33.3</v>
      </c>
      <c r="G9" s="15" t="n">
        <v>46.13</v>
      </c>
      <c r="H9" s="15" t="n">
        <v>0.75</v>
      </c>
      <c r="I9" s="15" t="n">
        <v>0.75</v>
      </c>
      <c r="J9" s="16" t="n">
        <v>17.7</v>
      </c>
    </row>
    <row r="10">
      <c r="A10" s="7" t="n"/>
      <c r="B10" s="2" t="n"/>
      <c r="C10" s="2" t="inlineStr">
        <is>
          <t>Пром.</t>
        </is>
      </c>
      <c r="D10" s="34" t="inlineStr">
        <is>
          <t xml:space="preserve">Хлеб ржаной </t>
        </is>
      </c>
      <c r="E10" s="17" t="n">
        <v>20</v>
      </c>
      <c r="F10" s="26" t="n">
        <v>2</v>
      </c>
      <c r="G10" s="17" t="n">
        <v>34.13</v>
      </c>
      <c r="H10" s="17" t="n">
        <v>1.33</v>
      </c>
      <c r="I10" s="17" t="n">
        <v>0.27</v>
      </c>
      <c r="J10" s="18" t="n">
        <v>6.67</v>
      </c>
    </row>
    <row r="11" ht="15.75" customHeight="1" thickBot="1">
      <c r="A11" s="8" t="n"/>
      <c r="B11" s="9" t="n"/>
      <c r="C11" s="9" t="n"/>
      <c r="D11" s="35" t="n"/>
      <c r="E11" s="19" t="n"/>
      <c r="F11" s="27" t="n"/>
      <c r="G11" s="19" t="n"/>
      <c r="H11" s="19" t="n"/>
      <c r="I11" s="19" t="n"/>
      <c r="J11" s="20" t="n"/>
    </row>
    <row r="12">
      <c r="A12" s="7" t="inlineStr">
        <is>
          <t>Обед</t>
        </is>
      </c>
      <c r="B12" s="10" t="inlineStr">
        <is>
          <t>закуска</t>
        </is>
      </c>
      <c r="C12" s="3" t="inlineStr">
        <is>
          <t>54-3з-2020</t>
        </is>
      </c>
      <c r="D12" s="36" t="inlineStr">
        <is>
          <t>Овощи в нарезке (помидор) **</t>
        </is>
      </c>
      <c r="E12" s="21" t="n">
        <v>60</v>
      </c>
      <c r="F12" s="28" t="n">
        <v>14.92</v>
      </c>
      <c r="G12" s="21" t="n">
        <v>12.8</v>
      </c>
      <c r="H12" s="21" t="n">
        <v>0.66</v>
      </c>
      <c r="I12" s="21" t="n">
        <v>0.1</v>
      </c>
      <c r="J12" s="22" t="n">
        <v>2.3</v>
      </c>
    </row>
    <row r="13">
      <c r="A13" s="7" t="n"/>
      <c r="B13" s="1" t="inlineStr">
        <is>
          <t>1 блюдо</t>
        </is>
      </c>
      <c r="C13" s="2" t="inlineStr">
        <is>
          <t>С/р 1981г №217</t>
        </is>
      </c>
      <c r="D13" s="34" t="inlineStr">
        <is>
          <t>Суп овощной  мясом птицы со сметаной 200/20</t>
        </is>
      </c>
      <c r="E13" s="17" t="n">
        <v>220</v>
      </c>
      <c r="F13" s="26" t="n">
        <v>22.42</v>
      </c>
      <c r="G13" s="17" t="n">
        <v>201.48</v>
      </c>
      <c r="H13" s="17" t="n">
        <v>9.140000000000001</v>
      </c>
      <c r="I13" s="17" t="n">
        <v>9.470000000000001</v>
      </c>
      <c r="J13" s="18" t="n">
        <v>25</v>
      </c>
    </row>
    <row r="14">
      <c r="A14" s="7" t="n"/>
      <c r="B14" s="1" t="inlineStr">
        <is>
          <t>2 блюдо</t>
        </is>
      </c>
      <c r="C14" s="2" t="inlineStr">
        <is>
          <t>54-1г-2020</t>
        </is>
      </c>
      <c r="D14" s="34" t="inlineStr">
        <is>
          <t>Плов из отварной курицы 50/150</t>
        </is>
      </c>
      <c r="E14" s="17" t="n">
        <v>200</v>
      </c>
      <c r="F14" s="26" t="n">
        <v>47.49</v>
      </c>
      <c r="G14" s="17" t="n">
        <v>429.03</v>
      </c>
      <c r="H14" s="17" t="n">
        <v>15.34</v>
      </c>
      <c r="I14" s="17" t="n">
        <v>16.03</v>
      </c>
      <c r="J14" s="18" t="n">
        <v>58.22</v>
      </c>
    </row>
    <row r="15">
      <c r="A15" s="7" t="n"/>
      <c r="B15" s="1" t="inlineStr">
        <is>
          <t>гарнир</t>
        </is>
      </c>
      <c r="C15" s="2" t="inlineStr">
        <is>
          <t>54-1г-2020</t>
        </is>
      </c>
      <c r="D15" s="34" t="inlineStr">
        <is>
          <t>Макароны отварные с маслом сливочным 150/5</t>
        </is>
      </c>
      <c r="E15" s="17" t="n">
        <v>155</v>
      </c>
      <c r="F15" s="26" t="n">
        <v>17.27</v>
      </c>
      <c r="G15" s="17" t="n">
        <v>225.7</v>
      </c>
      <c r="H15" s="17" t="n">
        <v>5.47</v>
      </c>
      <c r="I15" s="17" t="n">
        <v>8.06</v>
      </c>
      <c r="J15" s="18" t="n">
        <v>32.87</v>
      </c>
    </row>
    <row r="16">
      <c r="A16" s="7" t="n"/>
      <c r="B16" s="1" t="inlineStr">
        <is>
          <t>напиток</t>
        </is>
      </c>
      <c r="C16" s="2" t="inlineStr">
        <is>
          <t>54-31хн-2020</t>
        </is>
      </c>
      <c r="D16" s="34" t="inlineStr">
        <is>
          <t>Компот из ягоды</t>
        </is>
      </c>
      <c r="E16" s="17" t="n">
        <v>200</v>
      </c>
      <c r="F16" s="26" t="n">
        <v>7.51</v>
      </c>
      <c r="G16" s="17" t="n">
        <v>29.3</v>
      </c>
      <c r="H16" s="17" t="n">
        <v>0.09</v>
      </c>
      <c r="I16" s="17" t="n">
        <v>0</v>
      </c>
      <c r="J16" s="18" t="n">
        <v>13.23</v>
      </c>
    </row>
    <row r="17">
      <c r="A17" s="7" t="n"/>
      <c r="B17" s="1" t="inlineStr">
        <is>
          <t>хлеб бел.</t>
        </is>
      </c>
      <c r="C17" s="2" t="inlineStr">
        <is>
          <t>Пром.</t>
        </is>
      </c>
      <c r="D17" s="34" t="inlineStr">
        <is>
          <t>Хлеб пшеничный</t>
        </is>
      </c>
      <c r="E17" s="17" t="n">
        <v>20</v>
      </c>
      <c r="F17" s="26" t="n">
        <v>1.82</v>
      </c>
      <c r="G17" s="17" t="n">
        <v>46.87</v>
      </c>
      <c r="H17" s="17" t="n">
        <v>1.53</v>
      </c>
      <c r="I17" s="17" t="n">
        <v>0.13</v>
      </c>
      <c r="J17" s="18" t="n">
        <v>9.869999999999999</v>
      </c>
    </row>
    <row r="18">
      <c r="A18" s="7" t="n"/>
      <c r="B18" s="1" t="inlineStr">
        <is>
          <t>хлеб черн.</t>
        </is>
      </c>
      <c r="C18" s="2" t="n"/>
      <c r="D18" s="34" t="inlineStr">
        <is>
          <t>ИТОГО ЗА ОБЕД</t>
        </is>
      </c>
      <c r="E18" s="17">
        <f>SUM(C184:C187)</f>
        <v/>
      </c>
      <c r="F18" s="26">
        <f>SUM(D184:D187)</f>
        <v/>
      </c>
      <c r="G18" s="17">
        <f>SUM(H184:H187)</f>
        <v/>
      </c>
      <c r="H18" s="17">
        <f>SUM(E184:E187)</f>
        <v/>
      </c>
      <c r="I18" s="17">
        <f>SUM(F184:F187)</f>
        <v/>
      </c>
      <c r="J18" s="18">
        <f>SUM(G184:G187)</f>
        <v/>
      </c>
    </row>
    <row r="19">
      <c r="A19" s="7" t="n"/>
      <c r="B19" s="29" t="n"/>
      <c r="C19" s="29" t="inlineStr">
        <is>
          <t>С/р 1981г №848</t>
        </is>
      </c>
      <c r="D19" s="37" t="inlineStr">
        <is>
          <t>Соус томатный</t>
        </is>
      </c>
      <c r="E19" s="30" t="n">
        <v>30</v>
      </c>
      <c r="F19" s="31" t="n">
        <v>1.72</v>
      </c>
      <c r="G19" s="30" t="n">
        <v>22.69</v>
      </c>
      <c r="H19" s="30" t="n">
        <v>0.8</v>
      </c>
      <c r="I19" s="30" t="n">
        <v>1.4</v>
      </c>
      <c r="J19" s="32" t="n">
        <v>3.73</v>
      </c>
    </row>
    <row r="20" ht="15.75" customHeight="1" thickBot="1">
      <c r="A20" s="8" t="n"/>
      <c r="B20" s="9" t="n"/>
      <c r="C20" s="9" t="n"/>
      <c r="D20" s="35" t="n"/>
      <c r="E20" s="19" t="n"/>
      <c r="F20" s="27" t="n"/>
      <c r="G20" s="19" t="n"/>
      <c r="H20" s="19" t="n"/>
      <c r="I20" s="19" t="n"/>
      <c r="J20" s="20" t="n"/>
    </row>
  </sheetData>
  <sheetProtection selectLockedCells="0" selectUnlockedCells="0" sheet="1" objects="1" insertRows="1" insertHyperlinks="1" autoFilter="1" scenarios="1" formatColumns="1" deleteColumns="1" insertColumns="1" pivotTables="1" deleteRows="1" formatCells="1" formatRows="1" sort="1"/>
  <mergeCells count="1">
    <mergeCell ref="B1:D1"/>
  </mergeCells>
  <pageMargins left="0.25" right="0.25" top="0.75" bottom="0.75" header="0.3" footer="0.3"/>
  <pageSetup orientation="landscape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dcterms:created xsi:type="dcterms:W3CDTF">2015-06-05T18:19:34Z</dcterms:created>
  <dcterms:modified xsi:type="dcterms:W3CDTF">2026-09-08T01:11:05Z</dcterms:modified>
  <cp:lastModifiedBy>Николай</cp:lastModifiedBy>
  <cp:lastPrinted>2021-05-18T10:32:40Z</cp:lastPrinted>
</cp:coreProperties>
</file>